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Hoja3" sheetId="1" r:id="rId1"/>
    <sheet name="Hoja1" sheetId="2" r:id="rId2"/>
  </sheets>
  <definedNames>
    <definedName name="_xlnm.Print_Area" localSheetId="0">'Hoja3'!$B$2:$V$45</definedName>
  </definedNames>
  <calcPr fullCalcOnLoad="1"/>
</workbook>
</file>

<file path=xl/comments1.xml><?xml version="1.0" encoding="utf-8"?>
<comments xmlns="http://schemas.openxmlformats.org/spreadsheetml/2006/main">
  <authors>
    <author>USUARIO</author>
    <author>Andres Rivera</author>
  </authors>
  <commentList>
    <comment ref="U31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Digite el porcentaje de riesgo según su clasificacion de afiliacion de riesgos  laborales
 0,522
1,044
2,436
4,35
6,96
</t>
        </r>
      </text>
    </comment>
    <comment ref="E31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Ingresar el valor mensual de honorarios Sin puntos ni comas y sin signo $</t>
        </r>
      </text>
    </comment>
    <comment ref="T33" authorId="1">
      <text>
        <r>
          <rPr>
            <b/>
            <sz val="9"/>
            <rFont val="Tahoma"/>
            <family val="2"/>
          </rPr>
          <t>Andres Rivera:</t>
        </r>
        <r>
          <rPr>
            <sz val="9"/>
            <rFont val="Tahoma"/>
            <family val="2"/>
          </rPr>
          <t xml:space="preserve">
El valor consignado en la planilla debe ser igual o superior al monto liquidado</t>
        </r>
      </text>
    </comment>
  </commentList>
</comments>
</file>

<file path=xl/sharedStrings.xml><?xml version="1.0" encoding="utf-8"?>
<sst xmlns="http://schemas.openxmlformats.org/spreadsheetml/2006/main" count="66" uniqueCount="58">
  <si>
    <t>REPORTE DEL CONTRATISTA</t>
  </si>
  <si>
    <t>ITEM</t>
  </si>
  <si>
    <t>ACTIVIDADES PACTADAS</t>
  </si>
  <si>
    <t>ACTIVIDADES EJECUTADAS</t>
  </si>
  <si>
    <t>T(1)</t>
  </si>
  <si>
    <t>CONTRATO y/o  CONVENIO</t>
  </si>
  <si>
    <t>OBJETO</t>
  </si>
  <si>
    <t>CONTRATISTA</t>
  </si>
  <si>
    <t>VALOR CON ADICIONES</t>
  </si>
  <si>
    <t>FECHA DE  INICIO</t>
  </si>
  <si>
    <t>PLAZO CON ADICIONES</t>
  </si>
  <si>
    <t>ACTA DE SUSPENSIÓN</t>
  </si>
  <si>
    <t>ACTA DE REINICIACIÓN</t>
  </si>
  <si>
    <t>FECHA DE TERMINACIÓN</t>
  </si>
  <si>
    <t>PERIODO AUTORIZADO A PAGAR</t>
  </si>
  <si>
    <t>FECHA ACTA Y/O INFORME</t>
  </si>
  <si>
    <t>Verificacion de Actividades</t>
  </si>
  <si>
    <t>Fuente de Verificacion y/o anexos</t>
  </si>
  <si>
    <t>* Transcriba en su totalidad, las definidas en los estudios previos.</t>
  </si>
  <si>
    <t>** Esta casilla debe ser diligenciada por el supervisor, previa verificación de los documentos ó archivos magnéticos soporte del cumplimiento de la actividad</t>
  </si>
  <si>
    <t>* Adicione filas si es necesario</t>
  </si>
  <si>
    <t>PERIODO DE PAGO (MES)</t>
  </si>
  <si>
    <t>FECHA DE PAGO</t>
  </si>
  <si>
    <t>VALOR HONORARIOS $  MENSUALES $</t>
  </si>
  <si>
    <t>40% HONORARIOS MENSUAL (SMMLV $)</t>
  </si>
  <si>
    <t>INFORME DE AVANCE DEL CONTRATISTA</t>
  </si>
  <si>
    <t>APORTES</t>
  </si>
  <si>
    <t>SALUD</t>
  </si>
  <si>
    <t>PENSIONES</t>
  </si>
  <si>
    <t>RIESGOS PROFESIONALES</t>
  </si>
  <si>
    <t>%</t>
  </si>
  <si>
    <t>VALOR ($)</t>
  </si>
  <si>
    <t>FIRMA CONTRATISTA</t>
  </si>
  <si>
    <t>FIRMA SUPERVISOR</t>
  </si>
  <si>
    <t>REPORTE SUPERVISOR Y/ INTERVENTOR</t>
  </si>
  <si>
    <t>N(3)</t>
  </si>
  <si>
    <t>NR(4)</t>
  </si>
  <si>
    <t>SISTEMA DE GESTIÓN INTEGRAL “ITBOY”</t>
  </si>
  <si>
    <t>PROCESO</t>
  </si>
  <si>
    <t>GESTION JURIDICA</t>
  </si>
  <si>
    <t>P(2)</t>
  </si>
  <si>
    <r>
      <t xml:space="preserve">(1).Se cumplió en su </t>
    </r>
    <r>
      <rPr>
        <b/>
        <sz val="9"/>
        <color indexed="8"/>
        <rFont val="Arial"/>
        <family val="2"/>
      </rPr>
      <t>totalidad</t>
    </r>
    <r>
      <rPr>
        <sz val="9"/>
        <color indexed="8"/>
        <rFont val="Arial"/>
        <family val="2"/>
      </rPr>
      <t xml:space="preserve"> la actividad definida</t>
    </r>
  </si>
  <si>
    <r>
      <t xml:space="preserve">(2).Se cumplió </t>
    </r>
    <r>
      <rPr>
        <b/>
        <sz val="9"/>
        <color indexed="8"/>
        <rFont val="Arial"/>
        <family val="2"/>
      </rPr>
      <t xml:space="preserve">parcialmente </t>
    </r>
    <r>
      <rPr>
        <sz val="9"/>
        <color indexed="8"/>
        <rFont val="Arial"/>
        <family val="2"/>
      </rPr>
      <t>la actividad definida y permite su cumplimiento total en los siguientes reportes</t>
    </r>
  </si>
  <si>
    <r>
      <t xml:space="preserve">(4). </t>
    </r>
    <r>
      <rPr>
        <b/>
        <sz val="9"/>
        <color indexed="8"/>
        <rFont val="Arial"/>
        <family val="2"/>
      </rPr>
      <t>No fue requerida</t>
    </r>
    <r>
      <rPr>
        <sz val="9"/>
        <color indexed="8"/>
        <rFont val="Arial"/>
        <family val="2"/>
      </rPr>
      <t xml:space="preserve"> para el periodo, luego no aplica reporte.</t>
    </r>
  </si>
  <si>
    <r>
      <t xml:space="preserve">(3). Fue requerida la actividad, pero </t>
    </r>
    <r>
      <rPr>
        <b/>
        <sz val="9"/>
        <color indexed="8"/>
        <rFont val="Arial"/>
        <family val="2"/>
      </rPr>
      <t>no se evidenció</t>
    </r>
    <r>
      <rPr>
        <sz val="9"/>
        <color indexed="8"/>
        <rFont val="Arial"/>
        <family val="2"/>
      </rPr>
      <t xml:space="preserve"> su realización en el periodo.</t>
    </r>
  </si>
  <si>
    <t>VALOR INICIAL</t>
  </si>
  <si>
    <r>
      <t xml:space="preserve">ACTA PARCIAL Y/O INFORME </t>
    </r>
    <r>
      <rPr>
        <b/>
        <sz val="11"/>
        <rFont val="Calibri"/>
        <family val="2"/>
      </rPr>
      <t>N°</t>
    </r>
  </si>
  <si>
    <t>Código: FR-GEJ-15</t>
  </si>
  <si>
    <t>Pág.: 1 de 1</t>
  </si>
  <si>
    <t>*Adicione firmas si es necesario</t>
  </si>
  <si>
    <t xml:space="preserve">Anexar panillas pagos Seguridad Social y parafiscales (cuando aplique)  o certificacion revisor fiscal (cuando aplique)  </t>
  </si>
  <si>
    <t>* Suprima firmas del contratista para contratos de arrendamiento</t>
  </si>
  <si>
    <t>SUPERVISOR/ INTERVENTOR</t>
  </si>
  <si>
    <t>RUBRO PRESUPUESTAL</t>
  </si>
  <si>
    <t>Versión: 1</t>
  </si>
  <si>
    <t>Fecha de Aprobación:                         09-08-2016</t>
  </si>
  <si>
    <t>VALOR TOTAL DE APORTES ($) OBLIGATORIO</t>
  </si>
  <si>
    <t>VALOR PAGADO EN PLANILLA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</si>
</sst>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00"/>
    <numFmt numFmtId="180" formatCode="0.0000"/>
    <numFmt numFmtId="181" formatCode="0.00000"/>
    <numFmt numFmtId="182" formatCode="_(&quot;$&quot;\ * #,##0.0_);_(&quot;$&quot;\ * \(#,##0.0\);_(&quot;$&quot;\ * &quot;-&quot;??_);_(@_)"/>
    <numFmt numFmtId="183" formatCode="&quot;$&quot;#,##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</font>
    <font>
      <b/>
      <sz val="9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Black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Black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>
        <color theme="1"/>
      </bottom>
    </border>
    <border>
      <left/>
      <right/>
      <top style="thin">
        <color theme="1"/>
      </top>
      <bottom/>
    </border>
    <border>
      <left/>
      <right/>
      <top style="thin"/>
      <bottom style="thin">
        <color theme="1"/>
      </bottom>
    </border>
    <border>
      <left/>
      <right style="thin"/>
      <top style="thin">
        <color theme="1"/>
      </top>
      <bottom/>
    </border>
    <border>
      <left/>
      <right/>
      <top style="thin">
        <color theme="1"/>
      </top>
      <bottom style="thin">
        <color theme="1"/>
      </bottom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0" fillId="0" borderId="0" xfId="0" applyFont="1" applyAlignment="1" applyProtection="1">
      <alignment vertical="center" wrapText="1"/>
      <protection locked="0"/>
    </xf>
    <xf numFmtId="0" fontId="50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51" fillId="0" borderId="11" xfId="0" applyFont="1" applyBorder="1" applyAlignment="1" applyProtection="1">
      <alignment vertical="center"/>
      <protection locked="0"/>
    </xf>
    <xf numFmtId="0" fontId="51" fillId="0" borderId="12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/>
      <protection locked="0"/>
    </xf>
    <xf numFmtId="0" fontId="52" fillId="0" borderId="13" xfId="0" applyFont="1" applyBorder="1" applyAlignment="1" applyProtection="1">
      <alignment vertical="center"/>
      <protection locked="0"/>
    </xf>
    <xf numFmtId="0" fontId="53" fillId="0" borderId="13" xfId="0" applyFont="1" applyBorder="1" applyAlignment="1" applyProtection="1">
      <alignment/>
      <protection locked="0"/>
    </xf>
    <xf numFmtId="0" fontId="54" fillId="0" borderId="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53" fillId="0" borderId="15" xfId="0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center"/>
      <protection/>
    </xf>
    <xf numFmtId="0" fontId="54" fillId="0" borderId="16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51" fillId="0" borderId="13" xfId="0" applyFont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 applyProtection="1">
      <alignment horizontal="center" vertical="center" wrapText="1"/>
      <protection locked="0"/>
    </xf>
    <xf numFmtId="44" fontId="54" fillId="0" borderId="0" xfId="49" applyFont="1" applyBorder="1" applyAlignment="1" applyProtection="1">
      <alignment horizontal="center" vertical="center" wrapText="1"/>
      <protection locked="0"/>
    </xf>
    <xf numFmtId="44" fontId="54" fillId="0" borderId="15" xfId="49" applyFont="1" applyBorder="1" applyAlignment="1" applyProtection="1">
      <alignment horizontal="center" vertical="center" wrapText="1"/>
      <protection locked="0"/>
    </xf>
    <xf numFmtId="0" fontId="54" fillId="0" borderId="15" xfId="0" applyFont="1" applyBorder="1" applyAlignment="1" applyProtection="1">
      <alignment horizontal="center" vertical="center" wrapText="1"/>
      <protection locked="0"/>
    </xf>
    <xf numFmtId="0" fontId="54" fillId="0" borderId="15" xfId="0" applyFont="1" applyBorder="1" applyAlignment="1" applyProtection="1">
      <alignment horizontal="center" vertical="center" wrapText="1"/>
      <protection/>
    </xf>
    <xf numFmtId="0" fontId="54" fillId="0" borderId="16" xfId="0" applyFont="1" applyBorder="1" applyAlignment="1" applyProtection="1">
      <alignment horizontal="center" vertical="center" wrapText="1"/>
      <protection/>
    </xf>
    <xf numFmtId="44" fontId="54" fillId="0" borderId="15" xfId="49" applyFont="1" applyBorder="1" applyAlignment="1" applyProtection="1">
      <alignment horizontal="center" vertical="center" wrapText="1"/>
      <protection/>
    </xf>
    <xf numFmtId="44" fontId="54" fillId="0" borderId="15" xfId="49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54" fillId="0" borderId="16" xfId="0" applyFont="1" applyBorder="1" applyAlignment="1" applyProtection="1">
      <alignment horizontal="center" vertical="center" wrapText="1"/>
      <protection/>
    </xf>
    <xf numFmtId="44" fontId="51" fillId="0" borderId="16" xfId="49" applyFont="1" applyBorder="1" applyAlignment="1" applyProtection="1">
      <alignment horizontal="center" vertical="center" wrapText="1"/>
      <protection locked="0"/>
    </xf>
    <xf numFmtId="44" fontId="51" fillId="0" borderId="20" xfId="49" applyFont="1" applyBorder="1" applyAlignment="1" applyProtection="1">
      <alignment horizontal="center" vertical="center" wrapText="1"/>
      <protection locked="0"/>
    </xf>
    <xf numFmtId="44" fontId="51" fillId="0" borderId="21" xfId="49" applyFont="1" applyBorder="1" applyAlignment="1" applyProtection="1">
      <alignment horizontal="center" vertical="center" wrapText="1"/>
      <protection locked="0"/>
    </xf>
    <xf numFmtId="44" fontId="51" fillId="0" borderId="22" xfId="49" applyFont="1" applyBorder="1" applyAlignment="1" applyProtection="1">
      <alignment horizontal="center" vertical="center" wrapText="1"/>
      <protection locked="0"/>
    </xf>
    <xf numFmtId="0" fontId="31" fillId="33" borderId="15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54" fillId="0" borderId="15" xfId="0" applyFont="1" applyBorder="1" applyAlignment="1" applyProtection="1">
      <alignment horizontal="center" vertical="center" wrapText="1"/>
      <protection/>
    </xf>
    <xf numFmtId="0" fontId="31" fillId="0" borderId="15" xfId="0" applyFont="1" applyBorder="1" applyAlignment="1" applyProtection="1">
      <alignment horizontal="left" vertical="center"/>
      <protection/>
    </xf>
    <xf numFmtId="4" fontId="0" fillId="0" borderId="15" xfId="0" applyNumberFormat="1" applyBorder="1" applyAlignment="1" applyProtection="1">
      <alignment horizontal="center" wrapText="1"/>
      <protection locked="0"/>
    </xf>
    <xf numFmtId="0" fontId="55" fillId="0" borderId="17" xfId="0" applyFont="1" applyBorder="1" applyAlignment="1" applyProtection="1">
      <alignment horizontal="center"/>
      <protection/>
    </xf>
    <xf numFmtId="0" fontId="55" fillId="0" borderId="18" xfId="0" applyFont="1" applyBorder="1" applyAlignment="1" applyProtection="1">
      <alignment horizontal="center"/>
      <protection/>
    </xf>
    <xf numFmtId="0" fontId="55" fillId="0" borderId="19" xfId="0" applyFont="1" applyBorder="1" applyAlignment="1" applyProtection="1">
      <alignment horizontal="center"/>
      <protection/>
    </xf>
    <xf numFmtId="0" fontId="55" fillId="0" borderId="17" xfId="0" applyFont="1" applyBorder="1" applyAlignment="1" applyProtection="1">
      <alignment horizontal="center" vertical="center" wrapText="1"/>
      <protection/>
    </xf>
    <xf numFmtId="0" fontId="55" fillId="0" borderId="18" xfId="0" applyFont="1" applyBorder="1" applyAlignment="1" applyProtection="1">
      <alignment horizontal="center" vertical="center" wrapText="1"/>
      <protection/>
    </xf>
    <xf numFmtId="0" fontId="55" fillId="0" borderId="19" xfId="0" applyFont="1" applyBorder="1" applyAlignment="1" applyProtection="1">
      <alignment horizontal="center" vertical="center" wrapText="1"/>
      <protection/>
    </xf>
    <xf numFmtId="0" fontId="49" fillId="0" borderId="15" xfId="0" applyFont="1" applyBorder="1" applyAlignment="1" applyProtection="1">
      <alignment horizontal="center" wrapText="1"/>
      <protection/>
    </xf>
    <xf numFmtId="0" fontId="0" fillId="0" borderId="20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49" fillId="0" borderId="21" xfId="0" applyFont="1" applyBorder="1" applyAlignment="1" applyProtection="1">
      <alignment horizontal="center" vertical="center"/>
      <protection locked="0"/>
    </xf>
    <xf numFmtId="0" fontId="49" fillId="0" borderId="22" xfId="0" applyFont="1" applyBorder="1" applyAlignment="1" applyProtection="1">
      <alignment horizontal="center" vertical="center"/>
      <protection locked="0"/>
    </xf>
    <xf numFmtId="0" fontId="49" fillId="0" borderId="12" xfId="0" applyFont="1" applyBorder="1" applyAlignment="1" applyProtection="1">
      <alignment horizontal="center" vertical="center"/>
      <protection locked="0"/>
    </xf>
    <xf numFmtId="0" fontId="49" fillId="0" borderId="14" xfId="0" applyFont="1" applyBorder="1" applyAlignment="1" applyProtection="1">
      <alignment horizontal="center" vertical="center"/>
      <protection locked="0"/>
    </xf>
    <xf numFmtId="0" fontId="49" fillId="0" borderId="16" xfId="0" applyFont="1" applyBorder="1" applyAlignment="1" applyProtection="1">
      <alignment horizontal="center" vertical="center"/>
      <protection locked="0"/>
    </xf>
    <xf numFmtId="0" fontId="49" fillId="0" borderId="23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0" fillId="0" borderId="25" xfId="0" applyBorder="1" applyAlignment="1" applyProtection="1">
      <alignment horizontal="left" wrapText="1"/>
      <protection locked="0"/>
    </xf>
    <xf numFmtId="0" fontId="0" fillId="0" borderId="26" xfId="0" applyBorder="1" applyAlignment="1" applyProtection="1">
      <alignment horizontal="left" wrapText="1"/>
      <protection locked="0"/>
    </xf>
    <xf numFmtId="0" fontId="0" fillId="0" borderId="27" xfId="0" applyBorder="1" applyAlignment="1" applyProtection="1">
      <alignment horizontal="left" wrapText="1"/>
      <protection locked="0"/>
    </xf>
    <xf numFmtId="0" fontId="49" fillId="0" borderId="15" xfId="0" applyFont="1" applyBorder="1" applyAlignment="1" applyProtection="1">
      <alignment horizontal="center"/>
      <protection/>
    </xf>
    <xf numFmtId="0" fontId="49" fillId="0" borderId="15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51" fillId="0" borderId="23" xfId="0" applyFont="1" applyBorder="1" applyAlignment="1" applyProtection="1">
      <alignment horizontal="center" vertical="center"/>
      <protection locked="0"/>
    </xf>
    <xf numFmtId="0" fontId="51" fillId="0" borderId="15" xfId="0" applyFont="1" applyBorder="1" applyAlignment="1" applyProtection="1">
      <alignment horizontal="center" vertical="center"/>
      <protection locked="0"/>
    </xf>
    <xf numFmtId="0" fontId="56" fillId="0" borderId="21" xfId="0" applyFont="1" applyBorder="1" applyAlignment="1" applyProtection="1">
      <alignment horizontal="center" vertical="center"/>
      <protection locked="0"/>
    </xf>
    <xf numFmtId="44" fontId="51" fillId="0" borderId="16" xfId="49" applyFont="1" applyBorder="1" applyAlignment="1" applyProtection="1">
      <alignment horizontal="center" vertical="center" wrapText="1"/>
      <protection/>
    </xf>
    <xf numFmtId="0" fontId="54" fillId="0" borderId="15" xfId="0" applyFont="1" applyBorder="1" applyAlignment="1" applyProtection="1">
      <alignment horizontal="center" vertical="center" wrapText="1"/>
      <protection locked="0"/>
    </xf>
    <xf numFmtId="44" fontId="51" fillId="0" borderId="20" xfId="49" applyFont="1" applyBorder="1" applyAlignment="1" applyProtection="1">
      <alignment horizontal="center" vertical="center" wrapText="1"/>
      <protection/>
    </xf>
    <xf numFmtId="44" fontId="51" fillId="0" borderId="21" xfId="49" applyFont="1" applyBorder="1" applyAlignment="1" applyProtection="1">
      <alignment horizontal="center" vertical="center" wrapText="1"/>
      <protection/>
    </xf>
    <xf numFmtId="44" fontId="51" fillId="0" borderId="22" xfId="49" applyFont="1" applyBorder="1" applyAlignment="1" applyProtection="1">
      <alignment horizontal="center" vertical="center" wrapText="1"/>
      <protection/>
    </xf>
    <xf numFmtId="0" fontId="51" fillId="0" borderId="23" xfId="0" applyFont="1" applyBorder="1" applyAlignment="1" applyProtection="1">
      <alignment horizontal="center" vertical="center" wrapText="1"/>
      <protection locked="0"/>
    </xf>
    <xf numFmtId="0" fontId="51" fillId="0" borderId="15" xfId="0" applyFont="1" applyBorder="1" applyAlignment="1" applyProtection="1">
      <alignment horizontal="center" vertical="center" wrapText="1"/>
      <protection locked="0"/>
    </xf>
    <xf numFmtId="44" fontId="54" fillId="0" borderId="15" xfId="49" applyNumberFormat="1" applyFont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horizontal="left" vertical="center"/>
      <protection/>
    </xf>
    <xf numFmtId="0" fontId="2" fillId="33" borderId="18" xfId="0" applyFont="1" applyFill="1" applyBorder="1" applyAlignment="1" applyProtection="1">
      <alignment horizontal="left" vertical="center"/>
      <protection/>
    </xf>
    <xf numFmtId="0" fontId="2" fillId="33" borderId="19" xfId="0" applyFont="1" applyFill="1" applyBorder="1" applyAlignment="1" applyProtection="1">
      <alignment horizontal="left" vertical="center"/>
      <protection/>
    </xf>
    <xf numFmtId="0" fontId="3" fillId="33" borderId="17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left" vertical="center"/>
      <protection/>
    </xf>
    <xf numFmtId="0" fontId="54" fillId="0" borderId="15" xfId="0" applyFont="1" applyBorder="1" applyAlignment="1" applyProtection="1">
      <alignment horizontal="center" wrapText="1"/>
      <protection/>
    </xf>
    <xf numFmtId="0" fontId="0" fillId="0" borderId="28" xfId="0" applyBorder="1" applyAlignment="1" applyProtection="1">
      <alignment horizontal="left" wrapText="1"/>
      <protection locked="0"/>
    </xf>
    <xf numFmtId="0" fontId="51" fillId="0" borderId="20" xfId="0" applyFont="1" applyBorder="1" applyAlignment="1" applyProtection="1">
      <alignment horizontal="left" vertical="center"/>
      <protection locked="0"/>
    </xf>
    <xf numFmtId="0" fontId="51" fillId="0" borderId="21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wrapText="1"/>
      <protection locked="0"/>
    </xf>
    <xf numFmtId="183" fontId="0" fillId="0" borderId="17" xfId="49" applyNumberFormat="1" applyFont="1" applyBorder="1" applyAlignment="1" applyProtection="1">
      <alignment horizontal="center" wrapText="1"/>
      <protection/>
    </xf>
    <xf numFmtId="183" fontId="0" fillId="0" borderId="18" xfId="49" applyNumberFormat="1" applyFont="1" applyBorder="1" applyAlignment="1" applyProtection="1">
      <alignment horizontal="center" wrapText="1"/>
      <protection/>
    </xf>
    <xf numFmtId="183" fontId="0" fillId="0" borderId="19" xfId="49" applyNumberFormat="1" applyFont="1" applyBorder="1" applyAlignment="1" applyProtection="1">
      <alignment horizontal="center" wrapText="1"/>
      <protection/>
    </xf>
    <xf numFmtId="0" fontId="56" fillId="0" borderId="15" xfId="0" applyFont="1" applyBorder="1" applyAlignment="1" applyProtection="1">
      <alignment horizontal="left"/>
      <protection/>
    </xf>
    <xf numFmtId="0" fontId="56" fillId="0" borderId="15" xfId="0" applyFont="1" applyBorder="1" applyAlignment="1" applyProtection="1">
      <alignment horizontal="left" vertical="top" wrapText="1"/>
      <protection/>
    </xf>
    <xf numFmtId="0" fontId="0" fillId="0" borderId="2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0" fillId="0" borderId="22" xfId="0" applyBorder="1" applyAlignment="1" applyProtection="1">
      <alignment horizontal="left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152400</xdr:rowOff>
    </xdr:from>
    <xdr:to>
      <xdr:col>2</xdr:col>
      <xdr:colOff>1438275</xdr:colOff>
      <xdr:row>4</xdr:row>
      <xdr:rowOff>219075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42900"/>
          <a:ext cx="1790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7"/>
  <sheetViews>
    <sheetView tabSelected="1" zoomScale="85" zoomScaleNormal="85" zoomScalePageLayoutView="0" workbookViewId="0" topLeftCell="A24">
      <selection activeCell="F34" sqref="F34:I35"/>
    </sheetView>
  </sheetViews>
  <sheetFormatPr defaultColWidth="11.421875" defaultRowHeight="15"/>
  <cols>
    <col min="1" max="1" width="11.421875" style="2" customWidth="1"/>
    <col min="2" max="2" width="7.421875" style="2" customWidth="1"/>
    <col min="3" max="3" width="21.7109375" style="2" customWidth="1"/>
    <col min="4" max="4" width="22.7109375" style="2" customWidth="1"/>
    <col min="5" max="5" width="10.00390625" style="2" customWidth="1"/>
    <col min="6" max="6" width="8.421875" style="2" customWidth="1"/>
    <col min="7" max="7" width="12.28125" style="2" hidden="1" customWidth="1"/>
    <col min="8" max="8" width="1.8515625" style="2" customWidth="1"/>
    <col min="9" max="9" width="17.57421875" style="2" customWidth="1"/>
    <col min="10" max="10" width="1.7109375" style="2" customWidth="1"/>
    <col min="11" max="11" width="11.28125" style="2" customWidth="1"/>
    <col min="12" max="12" width="21.00390625" style="2" customWidth="1"/>
    <col min="13" max="13" width="2.57421875" style="2" customWidth="1"/>
    <col min="14" max="14" width="1.7109375" style="2" customWidth="1"/>
    <col min="15" max="15" width="18.421875" style="2" customWidth="1"/>
    <col min="16" max="16" width="5.140625" style="2" customWidth="1"/>
    <col min="17" max="18" width="5.421875" style="2" customWidth="1"/>
    <col min="19" max="19" width="5.7109375" style="2" customWidth="1"/>
    <col min="20" max="21" width="11.421875" style="2" customWidth="1"/>
    <col min="22" max="22" width="11.7109375" style="2" customWidth="1"/>
    <col min="23" max="23" width="15.7109375" style="2" customWidth="1"/>
    <col min="24" max="16384" width="11.421875" style="2" customWidth="1"/>
  </cols>
  <sheetData>
    <row r="1" ht="15"/>
    <row r="2" spans="1:22" ht="15.75">
      <c r="A2" s="1"/>
      <c r="B2" s="53"/>
      <c r="C2" s="54"/>
      <c r="D2" s="46" t="s">
        <v>37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8"/>
      <c r="T2" s="102" t="s">
        <v>47</v>
      </c>
      <c r="U2" s="102"/>
      <c r="V2" s="102"/>
    </row>
    <row r="3" spans="1:22" ht="15.75">
      <c r="A3" s="1"/>
      <c r="B3" s="55"/>
      <c r="C3" s="56"/>
      <c r="D3" s="46" t="s">
        <v>38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8"/>
      <c r="T3" s="102" t="s">
        <v>54</v>
      </c>
      <c r="U3" s="102"/>
      <c r="V3" s="102"/>
    </row>
    <row r="4" spans="1:22" ht="15.75">
      <c r="A4" s="1"/>
      <c r="B4" s="55"/>
      <c r="C4" s="56"/>
      <c r="D4" s="46" t="s">
        <v>39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8"/>
      <c r="T4" s="102" t="s">
        <v>48</v>
      </c>
      <c r="U4" s="102"/>
      <c r="V4" s="102"/>
    </row>
    <row r="5" spans="1:22" ht="27" customHeight="1">
      <c r="A5" s="1"/>
      <c r="B5" s="57"/>
      <c r="C5" s="58"/>
      <c r="D5" s="49" t="s">
        <v>25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1"/>
      <c r="T5" s="103" t="s">
        <v>55</v>
      </c>
      <c r="U5" s="103"/>
      <c r="V5" s="103"/>
    </row>
    <row r="6" spans="4:18" ht="19.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"/>
    </row>
    <row r="7" ht="15"/>
    <row r="8" spans="2:23" ht="15">
      <c r="B8" s="44" t="s">
        <v>46</v>
      </c>
      <c r="C8" s="44"/>
      <c r="D8" s="67"/>
      <c r="E8" s="67"/>
      <c r="F8" s="67"/>
      <c r="G8" s="67"/>
      <c r="H8" s="67"/>
      <c r="I8" s="67"/>
      <c r="J8" s="104"/>
      <c r="K8" s="88" t="s">
        <v>45</v>
      </c>
      <c r="L8" s="89"/>
      <c r="M8" s="89"/>
      <c r="N8" s="90"/>
      <c r="O8" s="105"/>
      <c r="P8" s="105"/>
      <c r="Q8" s="105"/>
      <c r="R8" s="105"/>
      <c r="S8" s="105"/>
      <c r="T8" s="105"/>
      <c r="U8" s="105"/>
      <c r="V8" s="106"/>
      <c r="W8" s="5"/>
    </row>
    <row r="9" spans="2:22" ht="15">
      <c r="B9" s="44" t="s">
        <v>15</v>
      </c>
      <c r="C9" s="44"/>
      <c r="D9" s="95"/>
      <c r="E9" s="95"/>
      <c r="F9" s="95"/>
      <c r="G9" s="95"/>
      <c r="H9" s="95"/>
      <c r="I9" s="95"/>
      <c r="J9" s="104"/>
      <c r="K9" s="88" t="s">
        <v>8</v>
      </c>
      <c r="L9" s="89"/>
      <c r="M9" s="89"/>
      <c r="N9" s="90"/>
      <c r="O9" s="66"/>
      <c r="P9" s="66"/>
      <c r="Q9" s="66"/>
      <c r="R9" s="66"/>
      <c r="S9" s="66"/>
      <c r="T9" s="66"/>
      <c r="U9" s="66"/>
      <c r="V9" s="68"/>
    </row>
    <row r="10" spans="2:22" ht="15">
      <c r="B10" s="44" t="s">
        <v>5</v>
      </c>
      <c r="C10" s="44"/>
      <c r="D10" s="66"/>
      <c r="E10" s="66"/>
      <c r="F10" s="66"/>
      <c r="G10" s="66"/>
      <c r="H10" s="66"/>
      <c r="I10" s="66"/>
      <c r="J10" s="104"/>
      <c r="K10" s="88" t="s">
        <v>9</v>
      </c>
      <c r="L10" s="89"/>
      <c r="M10" s="89"/>
      <c r="N10" s="90"/>
      <c r="O10" s="66"/>
      <c r="P10" s="66"/>
      <c r="Q10" s="66"/>
      <c r="R10" s="66"/>
      <c r="S10" s="66"/>
      <c r="T10" s="66"/>
      <c r="U10" s="66"/>
      <c r="V10" s="68"/>
    </row>
    <row r="11" spans="2:22" ht="15" customHeight="1">
      <c r="B11" s="44" t="s">
        <v>7</v>
      </c>
      <c r="C11" s="44"/>
      <c r="D11" s="98"/>
      <c r="E11" s="98"/>
      <c r="F11" s="98"/>
      <c r="G11" s="98"/>
      <c r="H11" s="98"/>
      <c r="I11" s="98"/>
      <c r="J11" s="104"/>
      <c r="K11" s="88" t="s">
        <v>10</v>
      </c>
      <c r="L11" s="89"/>
      <c r="M11" s="89"/>
      <c r="N11" s="90"/>
      <c r="O11" s="66"/>
      <c r="P11" s="66"/>
      <c r="Q11" s="66"/>
      <c r="R11" s="66"/>
      <c r="S11" s="66"/>
      <c r="T11" s="66"/>
      <c r="U11" s="66"/>
      <c r="V11" s="68"/>
    </row>
    <row r="12" spans="2:22" ht="15" customHeight="1">
      <c r="B12" s="44" t="s">
        <v>52</v>
      </c>
      <c r="C12" s="44"/>
      <c r="D12" s="98"/>
      <c r="E12" s="98"/>
      <c r="F12" s="98"/>
      <c r="G12" s="98"/>
      <c r="H12" s="98"/>
      <c r="I12" s="98"/>
      <c r="J12" s="104"/>
      <c r="K12" s="91" t="s">
        <v>11</v>
      </c>
      <c r="L12" s="92"/>
      <c r="M12" s="92"/>
      <c r="N12" s="93"/>
      <c r="O12" s="66"/>
      <c r="P12" s="66"/>
      <c r="Q12" s="66"/>
      <c r="R12" s="66"/>
      <c r="S12" s="66"/>
      <c r="T12" s="66"/>
      <c r="U12" s="66"/>
      <c r="V12" s="68"/>
    </row>
    <row r="13" spans="2:22" ht="15">
      <c r="B13" s="44" t="s">
        <v>53</v>
      </c>
      <c r="C13" s="44"/>
      <c r="D13" s="65"/>
      <c r="E13" s="65"/>
      <c r="F13" s="65"/>
      <c r="G13" s="65"/>
      <c r="H13" s="65"/>
      <c r="I13" s="65"/>
      <c r="J13" s="104"/>
      <c r="K13" s="91" t="s">
        <v>12</v>
      </c>
      <c r="L13" s="92"/>
      <c r="M13" s="92"/>
      <c r="N13" s="93"/>
      <c r="O13" s="66"/>
      <c r="P13" s="66"/>
      <c r="Q13" s="66"/>
      <c r="R13" s="66"/>
      <c r="S13" s="66"/>
      <c r="T13" s="66"/>
      <c r="U13" s="66"/>
      <c r="V13" s="68"/>
    </row>
    <row r="14" spans="2:22" ht="15">
      <c r="B14" s="44" t="s">
        <v>14</v>
      </c>
      <c r="C14" s="44"/>
      <c r="D14" s="66"/>
      <c r="E14" s="66"/>
      <c r="F14" s="66"/>
      <c r="G14" s="66"/>
      <c r="H14" s="66"/>
      <c r="I14" s="66"/>
      <c r="J14" s="104"/>
      <c r="K14" s="91" t="s">
        <v>13</v>
      </c>
      <c r="L14" s="92"/>
      <c r="M14" s="92"/>
      <c r="N14" s="93"/>
      <c r="O14" s="66"/>
      <c r="P14" s="66"/>
      <c r="Q14" s="66"/>
      <c r="R14" s="66"/>
      <c r="S14" s="66"/>
      <c r="T14" s="66"/>
      <c r="U14" s="66"/>
      <c r="V14" s="68"/>
    </row>
    <row r="15" spans="2:22" ht="15">
      <c r="B15" s="63" t="s">
        <v>6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60"/>
    </row>
    <row r="16" spans="2:23" ht="15">
      <c r="B16" s="64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2"/>
      <c r="W16" s="6"/>
    </row>
    <row r="17" spans="1:23" ht="15">
      <c r="A17" s="6"/>
      <c r="B17" s="6"/>
      <c r="C17" s="7"/>
      <c r="D17" s="8"/>
      <c r="E17" s="8"/>
      <c r="F17" s="8"/>
      <c r="G17" s="8"/>
      <c r="H17" s="8"/>
      <c r="I17" s="8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2:22" ht="15">
      <c r="B18" s="69" t="s">
        <v>0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 t="s">
        <v>34</v>
      </c>
      <c r="U18" s="69"/>
      <c r="V18" s="69"/>
    </row>
    <row r="19" spans="2:22" ht="31.5" customHeight="1">
      <c r="B19" s="70" t="s">
        <v>1</v>
      </c>
      <c r="C19" s="72" t="s">
        <v>2</v>
      </c>
      <c r="D19" s="72"/>
      <c r="E19" s="72"/>
      <c r="F19" s="72"/>
      <c r="G19" s="72"/>
      <c r="H19" s="72"/>
      <c r="I19" s="70" t="s">
        <v>3</v>
      </c>
      <c r="J19" s="70"/>
      <c r="K19" s="70"/>
      <c r="L19" s="70"/>
      <c r="M19" s="70"/>
      <c r="N19" s="70"/>
      <c r="O19" s="70"/>
      <c r="P19" s="52" t="s">
        <v>16</v>
      </c>
      <c r="Q19" s="52"/>
      <c r="R19" s="52"/>
      <c r="S19" s="52"/>
      <c r="T19" s="70" t="s">
        <v>17</v>
      </c>
      <c r="U19" s="70"/>
      <c r="V19" s="70"/>
    </row>
    <row r="20" spans="2:22" ht="15">
      <c r="B20" s="70"/>
      <c r="C20" s="72"/>
      <c r="D20" s="72"/>
      <c r="E20" s="72"/>
      <c r="F20" s="72"/>
      <c r="G20" s="72"/>
      <c r="H20" s="72"/>
      <c r="I20" s="70"/>
      <c r="J20" s="70"/>
      <c r="K20" s="70"/>
      <c r="L20" s="70"/>
      <c r="M20" s="70"/>
      <c r="N20" s="70"/>
      <c r="O20" s="70"/>
      <c r="P20" s="20" t="s">
        <v>4</v>
      </c>
      <c r="Q20" s="20" t="s">
        <v>40</v>
      </c>
      <c r="R20" s="20" t="s">
        <v>35</v>
      </c>
      <c r="S20" s="21" t="s">
        <v>36</v>
      </c>
      <c r="T20" s="70"/>
      <c r="U20" s="70"/>
      <c r="V20" s="70"/>
    </row>
    <row r="21" spans="2:29" ht="36" customHeight="1">
      <c r="B21" s="71"/>
      <c r="C21" s="41"/>
      <c r="D21" s="41"/>
      <c r="E21" s="41"/>
      <c r="F21" s="41"/>
      <c r="G21" s="41"/>
      <c r="H21" s="41"/>
      <c r="I21" s="42"/>
      <c r="J21" s="42"/>
      <c r="K21" s="42"/>
      <c r="L21" s="42"/>
      <c r="M21" s="42"/>
      <c r="N21" s="42"/>
      <c r="O21" s="42"/>
      <c r="P21" s="73"/>
      <c r="Q21" s="73"/>
      <c r="R21" s="73"/>
      <c r="S21" s="73"/>
      <c r="T21" s="42"/>
      <c r="U21" s="42"/>
      <c r="V21" s="42"/>
      <c r="Z21" s="8"/>
      <c r="AA21" s="8"/>
      <c r="AB21" s="8"/>
      <c r="AC21" s="8"/>
    </row>
    <row r="22" spans="2:29" ht="36" customHeight="1">
      <c r="B22" s="71"/>
      <c r="C22" s="41"/>
      <c r="D22" s="41"/>
      <c r="E22" s="41"/>
      <c r="F22" s="41"/>
      <c r="G22" s="41"/>
      <c r="H22" s="41"/>
      <c r="I22" s="42"/>
      <c r="J22" s="42"/>
      <c r="K22" s="42"/>
      <c r="L22" s="42"/>
      <c r="M22" s="42"/>
      <c r="N22" s="42"/>
      <c r="O22" s="42"/>
      <c r="P22" s="74"/>
      <c r="Q22" s="74"/>
      <c r="R22" s="74"/>
      <c r="S22" s="74"/>
      <c r="T22" s="42"/>
      <c r="U22" s="42"/>
      <c r="V22" s="42"/>
      <c r="Z22" s="9"/>
      <c r="AA22" s="9"/>
      <c r="AB22" s="10"/>
      <c r="AC22" s="10"/>
    </row>
    <row r="23" spans="2:22" ht="36" customHeight="1">
      <c r="B23" s="71"/>
      <c r="C23" s="41"/>
      <c r="D23" s="41"/>
      <c r="E23" s="41"/>
      <c r="F23" s="41"/>
      <c r="G23" s="41"/>
      <c r="H23" s="41"/>
      <c r="I23" s="42"/>
      <c r="J23" s="42"/>
      <c r="K23" s="42"/>
      <c r="L23" s="42"/>
      <c r="M23" s="42"/>
      <c r="N23" s="42"/>
      <c r="O23" s="42"/>
      <c r="P23" s="75"/>
      <c r="Q23" s="75"/>
      <c r="R23" s="75"/>
      <c r="S23" s="75"/>
      <c r="T23" s="42"/>
      <c r="U23" s="42"/>
      <c r="V23" s="42"/>
    </row>
    <row r="24" spans="2:22" ht="36" customHeight="1">
      <c r="B24" s="71"/>
      <c r="C24" s="41"/>
      <c r="D24" s="41"/>
      <c r="E24" s="41"/>
      <c r="F24" s="41"/>
      <c r="G24" s="41"/>
      <c r="H24" s="41"/>
      <c r="I24" s="42"/>
      <c r="J24" s="42"/>
      <c r="K24" s="42"/>
      <c r="L24" s="42"/>
      <c r="M24" s="42"/>
      <c r="N24" s="42"/>
      <c r="O24" s="42"/>
      <c r="P24" s="76"/>
      <c r="Q24" s="76"/>
      <c r="R24" s="76"/>
      <c r="S24" s="76"/>
      <c r="T24" s="42"/>
      <c r="U24" s="42"/>
      <c r="V24" s="42"/>
    </row>
    <row r="25" spans="2:22" ht="36" customHeight="1">
      <c r="B25" s="71"/>
      <c r="C25" s="41"/>
      <c r="D25" s="41"/>
      <c r="E25" s="41"/>
      <c r="F25" s="41"/>
      <c r="G25" s="41"/>
      <c r="H25" s="41"/>
      <c r="I25" s="42"/>
      <c r="J25" s="42"/>
      <c r="K25" s="42"/>
      <c r="L25" s="42"/>
      <c r="M25" s="42"/>
      <c r="N25" s="42"/>
      <c r="O25" s="42"/>
      <c r="P25" s="42"/>
      <c r="Q25" s="42"/>
      <c r="R25" s="73"/>
      <c r="S25" s="42"/>
      <c r="T25" s="42"/>
      <c r="U25" s="42"/>
      <c r="V25" s="42"/>
    </row>
    <row r="26" spans="2:22" ht="36" customHeight="1">
      <c r="B26" s="71"/>
      <c r="C26" s="41"/>
      <c r="D26" s="41"/>
      <c r="E26" s="41"/>
      <c r="F26" s="41"/>
      <c r="G26" s="41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74"/>
      <c r="S26" s="42"/>
      <c r="T26" s="42"/>
      <c r="U26" s="42"/>
      <c r="V26" s="42"/>
    </row>
    <row r="27" spans="2:22" ht="15">
      <c r="B27" s="96" t="s">
        <v>20</v>
      </c>
      <c r="C27" s="97"/>
      <c r="D27" s="97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"/>
    </row>
    <row r="28" spans="2:22" ht="15">
      <c r="B28" s="11" t="s">
        <v>50</v>
      </c>
      <c r="C28" s="12"/>
      <c r="D28" s="12"/>
      <c r="E28" s="12"/>
      <c r="F28" s="12"/>
      <c r="G28" s="12"/>
      <c r="H28" s="12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"/>
    </row>
    <row r="29" spans="2:22" ht="13.5" customHeight="1">
      <c r="B29" s="77" t="s">
        <v>21</v>
      </c>
      <c r="C29" s="77"/>
      <c r="D29" s="85" t="s">
        <v>22</v>
      </c>
      <c r="E29" s="81" t="s">
        <v>23</v>
      </c>
      <c r="F29" s="81"/>
      <c r="G29" s="28"/>
      <c r="H29" s="43" t="s">
        <v>24</v>
      </c>
      <c r="I29" s="43"/>
      <c r="J29" s="94" t="s">
        <v>26</v>
      </c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</row>
    <row r="30" spans="2:22" ht="10.5" customHeight="1">
      <c r="B30" s="78"/>
      <c r="C30" s="78"/>
      <c r="D30" s="86"/>
      <c r="E30" s="81"/>
      <c r="F30" s="81"/>
      <c r="G30" s="28"/>
      <c r="H30" s="43"/>
      <c r="I30" s="43"/>
      <c r="J30" s="43" t="s">
        <v>27</v>
      </c>
      <c r="K30" s="43"/>
      <c r="L30" s="43"/>
      <c r="M30" s="43"/>
      <c r="N30" s="43"/>
      <c r="O30" s="43" t="s">
        <v>28</v>
      </c>
      <c r="P30" s="43"/>
      <c r="Q30" s="43"/>
      <c r="R30" s="43"/>
      <c r="S30" s="43"/>
      <c r="T30" s="43" t="s">
        <v>29</v>
      </c>
      <c r="U30" s="43"/>
      <c r="V30" s="43"/>
    </row>
    <row r="31" spans="2:22" ht="15" customHeight="1">
      <c r="B31" s="86"/>
      <c r="C31" s="86"/>
      <c r="D31" s="86"/>
      <c r="E31" s="32">
        <v>0</v>
      </c>
      <c r="F31" s="32"/>
      <c r="G31" s="27"/>
      <c r="H31" s="87">
        <f>IF(G32&lt;689454,737717,G32)</f>
        <v>737717</v>
      </c>
      <c r="I31" s="87"/>
      <c r="J31" s="43" t="s">
        <v>30</v>
      </c>
      <c r="K31" s="43"/>
      <c r="L31" s="43">
        <v>12.5</v>
      </c>
      <c r="M31" s="43"/>
      <c r="N31" s="43"/>
      <c r="O31" s="29" t="s">
        <v>30</v>
      </c>
      <c r="P31" s="43">
        <v>16</v>
      </c>
      <c r="Q31" s="43"/>
      <c r="R31" s="43"/>
      <c r="S31" s="43"/>
      <c r="T31" s="29" t="s">
        <v>30</v>
      </c>
      <c r="U31" s="81">
        <v>0.522</v>
      </c>
      <c r="V31" s="81"/>
    </row>
    <row r="32" spans="2:22" ht="15" customHeight="1">
      <c r="B32" s="86"/>
      <c r="C32" s="86"/>
      <c r="D32" s="86"/>
      <c r="E32" s="32"/>
      <c r="F32" s="32"/>
      <c r="G32" s="31">
        <f>+E31*40%</f>
        <v>0</v>
      </c>
      <c r="H32" s="87"/>
      <c r="I32" s="87"/>
      <c r="J32" s="36" t="s">
        <v>31</v>
      </c>
      <c r="K32" s="36"/>
      <c r="L32" s="80">
        <f>+H31*0.125</f>
        <v>92214.625</v>
      </c>
      <c r="M32" s="80"/>
      <c r="N32" s="80"/>
      <c r="O32" s="30" t="s">
        <v>31</v>
      </c>
      <c r="P32" s="82">
        <f>+H31*0.16</f>
        <v>118034.72</v>
      </c>
      <c r="Q32" s="83"/>
      <c r="R32" s="83"/>
      <c r="S32" s="84"/>
      <c r="T32" s="30" t="s">
        <v>31</v>
      </c>
      <c r="U32" s="80">
        <f>+H31*(U31/100)</f>
        <v>3850.88274</v>
      </c>
      <c r="V32" s="80"/>
    </row>
    <row r="33" spans="2:22" ht="15" customHeight="1">
      <c r="B33" s="86"/>
      <c r="C33" s="86"/>
      <c r="D33" s="86"/>
      <c r="E33" s="32"/>
      <c r="F33" s="32"/>
      <c r="G33" s="27"/>
      <c r="H33" s="87"/>
      <c r="I33" s="87"/>
      <c r="J33" s="33" t="s">
        <v>56</v>
      </c>
      <c r="K33" s="34"/>
      <c r="L33" s="34"/>
      <c r="M33" s="34"/>
      <c r="N33" s="34"/>
      <c r="O33" s="34"/>
      <c r="P33" s="34"/>
      <c r="Q33" s="34"/>
      <c r="R33" s="34"/>
      <c r="S33" s="34"/>
      <c r="T33" s="45">
        <f>+L32+P32+U32</f>
        <v>214100.22774</v>
      </c>
      <c r="U33" s="42"/>
      <c r="V33" s="42"/>
    </row>
    <row r="34" spans="2:22" ht="12" customHeight="1">
      <c r="B34" s="24"/>
      <c r="C34" s="25"/>
      <c r="D34" s="25"/>
      <c r="E34" s="26"/>
      <c r="F34" s="32" t="s">
        <v>57</v>
      </c>
      <c r="G34" s="32"/>
      <c r="H34" s="32"/>
      <c r="I34" s="32"/>
      <c r="J34" s="36" t="s">
        <v>31</v>
      </c>
      <c r="K34" s="36"/>
      <c r="L34" s="37"/>
      <c r="M34" s="37"/>
      <c r="N34" s="37"/>
      <c r="O34" s="22" t="s">
        <v>31</v>
      </c>
      <c r="P34" s="38"/>
      <c r="Q34" s="39"/>
      <c r="R34" s="39"/>
      <c r="S34" s="40"/>
      <c r="T34" s="22" t="s">
        <v>31</v>
      </c>
      <c r="U34" s="37"/>
      <c r="V34" s="37"/>
    </row>
    <row r="35" spans="2:22" ht="15" customHeight="1">
      <c r="B35" s="13"/>
      <c r="C35" s="6"/>
      <c r="D35" s="6"/>
      <c r="E35" s="6"/>
      <c r="F35" s="32"/>
      <c r="G35" s="32"/>
      <c r="H35" s="32"/>
      <c r="I35" s="32"/>
      <c r="J35" s="33" t="s">
        <v>56</v>
      </c>
      <c r="K35" s="34"/>
      <c r="L35" s="34"/>
      <c r="M35" s="34"/>
      <c r="N35" s="34"/>
      <c r="O35" s="34"/>
      <c r="P35" s="34"/>
      <c r="Q35" s="34"/>
      <c r="R35" s="35"/>
      <c r="S35" s="99">
        <f>+L34+P34+U34</f>
        <v>0</v>
      </c>
      <c r="T35" s="100"/>
      <c r="U35" s="100"/>
      <c r="V35" s="101"/>
    </row>
    <row r="36" spans="2:22" ht="15">
      <c r="B36" s="14" t="s">
        <v>18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"/>
    </row>
    <row r="37" spans="2:22" ht="15">
      <c r="B37" s="14" t="s">
        <v>19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"/>
    </row>
    <row r="38" spans="2:22" ht="15">
      <c r="B38" s="14" t="s">
        <v>41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"/>
    </row>
    <row r="39" spans="2:22" ht="15">
      <c r="B39" s="14" t="s">
        <v>42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"/>
    </row>
    <row r="40" spans="2:22" ht="15">
      <c r="B40" s="14" t="s">
        <v>44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"/>
    </row>
    <row r="41" spans="2:22" ht="15">
      <c r="B41" s="14" t="s">
        <v>43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"/>
    </row>
    <row r="42" spans="2:22" ht="15">
      <c r="B42" s="13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"/>
    </row>
    <row r="43" spans="2:22" ht="15">
      <c r="B43" s="13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"/>
    </row>
    <row r="44" spans="2:22" ht="15">
      <c r="B44" s="13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"/>
    </row>
    <row r="45" spans="2:22" ht="15">
      <c r="B45" s="13"/>
      <c r="C45" s="79" t="s">
        <v>32</v>
      </c>
      <c r="D45" s="79"/>
      <c r="E45" s="79"/>
      <c r="F45" s="79"/>
      <c r="G45" s="79"/>
      <c r="H45" s="79"/>
      <c r="I45" s="6"/>
      <c r="J45" s="6"/>
      <c r="K45" s="6"/>
      <c r="L45" s="6"/>
      <c r="M45" s="79" t="s">
        <v>33</v>
      </c>
      <c r="N45" s="79"/>
      <c r="O45" s="79"/>
      <c r="P45" s="79"/>
      <c r="Q45" s="79"/>
      <c r="R45" s="79"/>
      <c r="S45" s="79"/>
      <c r="T45" s="79"/>
      <c r="U45" s="79"/>
      <c r="V45" s="1"/>
    </row>
    <row r="46" spans="2:22" ht="15">
      <c r="B46" s="15" t="s">
        <v>49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16" t="s">
        <v>51</v>
      </c>
      <c r="P46" s="6"/>
      <c r="Q46" s="6"/>
      <c r="R46" s="6"/>
      <c r="S46" s="6"/>
      <c r="U46" s="6"/>
      <c r="V46" s="1"/>
    </row>
    <row r="47" spans="2:22" ht="1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9"/>
    </row>
  </sheetData>
  <sheetProtection/>
  <mergeCells count="103">
    <mergeCell ref="S35:V35"/>
    <mergeCell ref="T2:V2"/>
    <mergeCell ref="T3:V3"/>
    <mergeCell ref="T4:V4"/>
    <mergeCell ref="T5:V5"/>
    <mergeCell ref="J8:J14"/>
    <mergeCell ref="K8:N8"/>
    <mergeCell ref="O8:V8"/>
    <mergeCell ref="O9:V9"/>
    <mergeCell ref="O12:V12"/>
    <mergeCell ref="B14:C14"/>
    <mergeCell ref="D9:I9"/>
    <mergeCell ref="B27:D27"/>
    <mergeCell ref="P21:P22"/>
    <mergeCell ref="Q21:Q22"/>
    <mergeCell ref="D11:I11"/>
    <mergeCell ref="D12:I12"/>
    <mergeCell ref="O10:V10"/>
    <mergeCell ref="O11:V11"/>
    <mergeCell ref="C23:H24"/>
    <mergeCell ref="C45:H45"/>
    <mergeCell ref="K9:N9"/>
    <mergeCell ref="K10:N10"/>
    <mergeCell ref="K11:N11"/>
    <mergeCell ref="K12:N12"/>
    <mergeCell ref="K13:N13"/>
    <mergeCell ref="K14:N14"/>
    <mergeCell ref="J29:V29"/>
    <mergeCell ref="J30:N30"/>
    <mergeCell ref="O13:V13"/>
    <mergeCell ref="E29:F30"/>
    <mergeCell ref="H29:I30"/>
    <mergeCell ref="B31:C33"/>
    <mergeCell ref="D31:D33"/>
    <mergeCell ref="E31:F33"/>
    <mergeCell ref="H31:I33"/>
    <mergeCell ref="M45:U45"/>
    <mergeCell ref="J31:K31"/>
    <mergeCell ref="J32:K32"/>
    <mergeCell ref="L31:N31"/>
    <mergeCell ref="L32:N32"/>
    <mergeCell ref="P31:S31"/>
    <mergeCell ref="U31:V31"/>
    <mergeCell ref="U32:V32"/>
    <mergeCell ref="P32:S32"/>
    <mergeCell ref="U34:V34"/>
    <mergeCell ref="C21:H22"/>
    <mergeCell ref="R23:R24"/>
    <mergeCell ref="R25:R26"/>
    <mergeCell ref="S23:S24"/>
    <mergeCell ref="T30:V30"/>
    <mergeCell ref="T25:V26"/>
    <mergeCell ref="T21:V22"/>
    <mergeCell ref="T23:V24"/>
    <mergeCell ref="B29:C30"/>
    <mergeCell ref="D29:D30"/>
    <mergeCell ref="I19:O20"/>
    <mergeCell ref="S21:S22"/>
    <mergeCell ref="P23:P24"/>
    <mergeCell ref="Q23:Q24"/>
    <mergeCell ref="I23:O24"/>
    <mergeCell ref="I25:O26"/>
    <mergeCell ref="R21:R22"/>
    <mergeCell ref="T18:V18"/>
    <mergeCell ref="T19:V20"/>
    <mergeCell ref="B9:C9"/>
    <mergeCell ref="B10:C10"/>
    <mergeCell ref="B25:B26"/>
    <mergeCell ref="B19:B20"/>
    <mergeCell ref="B21:B22"/>
    <mergeCell ref="B23:B24"/>
    <mergeCell ref="C19:H20"/>
    <mergeCell ref="B18:S18"/>
    <mergeCell ref="B11:C11"/>
    <mergeCell ref="B2:C5"/>
    <mergeCell ref="C15:V16"/>
    <mergeCell ref="B15:B16"/>
    <mergeCell ref="D13:I13"/>
    <mergeCell ref="D14:I14"/>
    <mergeCell ref="D8:I8"/>
    <mergeCell ref="D10:I10"/>
    <mergeCell ref="B13:C13"/>
    <mergeCell ref="O14:V14"/>
    <mergeCell ref="B12:C12"/>
    <mergeCell ref="B8:C8"/>
    <mergeCell ref="T33:V33"/>
    <mergeCell ref="J33:S33"/>
    <mergeCell ref="D2:S2"/>
    <mergeCell ref="D3:S3"/>
    <mergeCell ref="D4:S4"/>
    <mergeCell ref="D5:S5"/>
    <mergeCell ref="P19:S19"/>
    <mergeCell ref="I21:O22"/>
    <mergeCell ref="F34:I35"/>
    <mergeCell ref="J35:R35"/>
    <mergeCell ref="J34:K34"/>
    <mergeCell ref="L34:N34"/>
    <mergeCell ref="P34:S34"/>
    <mergeCell ref="C25:H26"/>
    <mergeCell ref="P25:P26"/>
    <mergeCell ref="Q25:Q26"/>
    <mergeCell ref="S25:S26"/>
    <mergeCell ref="O30:S30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scale="65" r:id="rId4"/>
  <colBreaks count="1" manualBreakCount="1">
    <brk id="22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7:C11"/>
  <sheetViews>
    <sheetView zoomScalePageLayoutView="0" workbookViewId="0" topLeftCell="A1">
      <selection activeCell="C12" sqref="C12"/>
    </sheetView>
  </sheetViews>
  <sheetFormatPr defaultColWidth="11.421875" defaultRowHeight="15"/>
  <cols>
    <col min="1" max="16384" width="11.421875" style="2" customWidth="1"/>
  </cols>
  <sheetData>
    <row r="7" ht="15">
      <c r="C7" s="23">
        <v>0.522</v>
      </c>
    </row>
    <row r="8" ht="15">
      <c r="C8" s="2">
        <v>1.044</v>
      </c>
    </row>
    <row r="9" ht="15">
      <c r="C9" s="2">
        <v>2.436</v>
      </c>
    </row>
    <row r="10" ht="15">
      <c r="C10" s="2">
        <v>4.35</v>
      </c>
    </row>
    <row r="11" ht="15">
      <c r="C11" s="2">
        <v>6.96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Asesor Planeacion</dc:creator>
  <cp:keywords/>
  <dc:description/>
  <cp:lastModifiedBy>Sistemas</cp:lastModifiedBy>
  <cp:lastPrinted>2016-08-09T21:11:35Z</cp:lastPrinted>
  <dcterms:created xsi:type="dcterms:W3CDTF">2015-05-28T13:42:40Z</dcterms:created>
  <dcterms:modified xsi:type="dcterms:W3CDTF">2017-03-07T16:59:04Z</dcterms:modified>
  <cp:category/>
  <cp:version/>
  <cp:contentType/>
  <cp:contentStatus/>
</cp:coreProperties>
</file>